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4805" windowHeight="8010"/>
  </bookViews>
  <sheets>
    <sheet name="2024" sheetId="1" r:id="rId1"/>
  </sheets>
  <calcPr calcId="145621"/>
</workbook>
</file>

<file path=xl/calcChain.xml><?xml version="1.0" encoding="utf-8"?>
<calcChain xmlns="http://schemas.openxmlformats.org/spreadsheetml/2006/main">
  <c r="D5" i="1" l="1"/>
  <c r="E6" i="1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C5" i="1"/>
  <c r="E5" i="1" l="1"/>
</calcChain>
</file>

<file path=xl/sharedStrings.xml><?xml version="1.0" encoding="utf-8"?>
<sst xmlns="http://schemas.openxmlformats.org/spreadsheetml/2006/main" count="47" uniqueCount="46">
  <si>
    <t/>
  </si>
  <si>
    <t>Наименование</t>
  </si>
  <si>
    <t>ВСЕГО</t>
  </si>
  <si>
    <t>1</t>
  </si>
  <si>
    <t>МП "Развитие системы образования в МО "Ахтубинский район"</t>
  </si>
  <si>
    <t>2</t>
  </si>
  <si>
    <t>МП "Обеспечение общественного порядка и противодействие преступности в Ахтубинском районе"</t>
  </si>
  <si>
    <t>3</t>
  </si>
  <si>
    <t>МП "Развитие культуры и сохранение культурного наследия Ахтубинского района"</t>
  </si>
  <si>
    <t>4</t>
  </si>
  <si>
    <t>МП "Охрана окружающей среды в МО "Ахтубинский район"</t>
  </si>
  <si>
    <t>5</t>
  </si>
  <si>
    <t>МП "Развитие физической культуры и спорта в Ахтубинском районе"</t>
  </si>
  <si>
    <t>6</t>
  </si>
  <si>
    <t>МП "Молодежь Ахтубинского района"</t>
  </si>
  <si>
    <t>7</t>
  </si>
  <si>
    <t>МП "Развитие агропромышленного комплекса Ахтубинского района"</t>
  </si>
  <si>
    <t>8</t>
  </si>
  <si>
    <t>МП "Строительство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района"</t>
  </si>
  <si>
    <t>9</t>
  </si>
  <si>
    <t>МП "Стимулирование развития жилищного строительства"</t>
  </si>
  <si>
    <t>10</t>
  </si>
  <si>
    <t>МП "Комплексное развитие дорожной инфраструктуры Ахтубинского района"</t>
  </si>
  <si>
    <t>11</t>
  </si>
  <si>
    <t>МП "Создание условий для функционирования органов местного самоуправления муниципального образования "Ахтубинский район"</t>
  </si>
  <si>
    <t>12</t>
  </si>
  <si>
    <t>МП "Повышение эффективности управления муниципальными финансами"</t>
  </si>
  <si>
    <t>13</t>
  </si>
  <si>
    <t>МП "Развитие информационного общества и повышение уровня информационной открытости органов местного самоуправления Ахтубинского района посредством развития муниципальных средств массовой информации"</t>
  </si>
  <si>
    <t>14</t>
  </si>
  <si>
    <t>МП "Реализация функций органов местного самоуправления муниципального образования "Ахтубинский район"</t>
  </si>
  <si>
    <t>15</t>
  </si>
  <si>
    <t>МП «Обеспечение безопасности жизнедеятельности населения Ахтубинского района»</t>
  </si>
  <si>
    <t>16</t>
  </si>
  <si>
    <t>МП «Совершенствование системы управления муниципальной собственностью МО "Ахтубинский район»</t>
  </si>
  <si>
    <t>17</t>
  </si>
  <si>
    <t>Иные непрограммные мероприятия</t>
  </si>
  <si>
    <t>18</t>
  </si>
  <si>
    <t>Непрограммное направление деятельности реализация функций органов местного самоуправления администрации МО "Ахтубинский район"</t>
  </si>
  <si>
    <t>ВЕРНО:</t>
  </si>
  <si>
    <t>руб.</t>
  </si>
  <si>
    <t>Сводная бюджетная роспись на 31.12.2024</t>
  </si>
  <si>
    <t>Исполнение бюджета за 2024 год</t>
  </si>
  <si>
    <t>% исполнения бюджета за 2024 год</t>
  </si>
  <si>
    <t>Распределение бюджетных ассигнований по муниципальным программам муниципального образования "Ахтубинский муниципальный район Астраханской области" и ведомственным целевым программам, вошедшим в состав муниципальных программ муниципального образования "Ахтубинский муниципальный район Астраханской области", за 2024 год</t>
  </si>
  <si>
    <t xml:space="preserve">Приложение № 6
к решению Совета 
муниципального образования      
 "Ахтубинский муниципальный район     
 Астраханской области"        
 от 27.05.2025 № 69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</si>
</sst>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color rgb="FF000000"/>
      <name val="Times New Roman"/>
      <family val="2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 wrapText="1"/>
    </xf>
  </cellStyleXfs>
  <cellXfs count="11">
    <xf numFmtId="0" fontId="0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zoomScaleNormal="100" zoomScaleSheetLayoutView="110" workbookViewId="0">
      <selection sqref="A1:E1"/>
    </sheetView>
  </sheetViews>
  <sheetFormatPr defaultColWidth="9.33203125" defaultRowHeight="12.75" x14ac:dyDescent="0.2"/>
  <cols>
    <col min="1" max="1" width="6" style="7" customWidth="1"/>
    <col min="2" max="2" width="92.5" style="7" customWidth="1"/>
    <col min="3" max="3" width="17.1640625" style="7" customWidth="1"/>
    <col min="4" max="4" width="17" style="7" customWidth="1"/>
    <col min="5" max="5" width="15.83203125" style="7" customWidth="1"/>
    <col min="6" max="16384" width="9.33203125" style="7"/>
  </cols>
  <sheetData>
    <row r="1" spans="1:5" ht="84.95" customHeight="1" x14ac:dyDescent="0.2">
      <c r="A1" s="8" t="s">
        <v>45</v>
      </c>
      <c r="B1" s="8"/>
      <c r="C1" s="8"/>
      <c r="D1" s="8"/>
      <c r="E1" s="8"/>
    </row>
    <row r="2" spans="1:5" ht="68.25" customHeight="1" x14ac:dyDescent="0.2">
      <c r="A2" s="9" t="s">
        <v>44</v>
      </c>
      <c r="B2" s="9"/>
      <c r="C2" s="9"/>
      <c r="D2" s="9"/>
      <c r="E2" s="9"/>
    </row>
    <row r="3" spans="1:5" ht="20.45" customHeight="1" x14ac:dyDescent="0.2">
      <c r="A3" s="10" t="s">
        <v>40</v>
      </c>
      <c r="B3" s="10"/>
      <c r="C3" s="10"/>
      <c r="D3" s="10"/>
      <c r="E3" s="10"/>
    </row>
    <row r="4" spans="1:5" ht="59.25" customHeight="1" x14ac:dyDescent="0.2">
      <c r="A4" s="1" t="s">
        <v>0</v>
      </c>
      <c r="B4" s="1" t="s">
        <v>1</v>
      </c>
      <c r="C4" s="5" t="s">
        <v>41</v>
      </c>
      <c r="D4" s="5" t="s">
        <v>42</v>
      </c>
      <c r="E4" s="5" t="s">
        <v>43</v>
      </c>
    </row>
    <row r="5" spans="1:5" ht="19.7" customHeight="1" x14ac:dyDescent="0.2">
      <c r="A5" s="2" t="s">
        <v>0</v>
      </c>
      <c r="B5" s="2" t="s">
        <v>2</v>
      </c>
      <c r="C5" s="3">
        <f>SUM(C6:C23)</f>
        <v>2394287540.1500001</v>
      </c>
      <c r="D5" s="3">
        <f>SUM(D6:D23)</f>
        <v>2308444493.9200001</v>
      </c>
      <c r="E5" s="6">
        <f t="shared" ref="E5:E23" si="0">D5/C5*100</f>
        <v>96.414672641005268</v>
      </c>
    </row>
    <row r="6" spans="1:5" ht="27.6" customHeight="1" x14ac:dyDescent="0.2">
      <c r="A6" s="1" t="s">
        <v>3</v>
      </c>
      <c r="B6" s="4" t="s">
        <v>4</v>
      </c>
      <c r="C6" s="3">
        <v>1251909560.79</v>
      </c>
      <c r="D6" s="3">
        <v>1238685164.04</v>
      </c>
      <c r="E6" s="6">
        <f t="shared" si="0"/>
        <v>98.943661973341364</v>
      </c>
    </row>
    <row r="7" spans="1:5" ht="25.5" x14ac:dyDescent="0.2">
      <c r="A7" s="1" t="s">
        <v>5</v>
      </c>
      <c r="B7" s="4" t="s">
        <v>6</v>
      </c>
      <c r="C7" s="3">
        <v>17555084.390000001</v>
      </c>
      <c r="D7" s="3">
        <v>17472868.390000001</v>
      </c>
      <c r="E7" s="6">
        <f t="shared" si="0"/>
        <v>99.531668443320996</v>
      </c>
    </row>
    <row r="8" spans="1:5" ht="22.9" customHeight="1" x14ac:dyDescent="0.2">
      <c r="A8" s="1" t="s">
        <v>7</v>
      </c>
      <c r="B8" s="4" t="s">
        <v>8</v>
      </c>
      <c r="C8" s="3">
        <v>143027777.5</v>
      </c>
      <c r="D8" s="3">
        <v>142426383.41999999</v>
      </c>
      <c r="E8" s="6">
        <f t="shared" si="0"/>
        <v>99.579526375567141</v>
      </c>
    </row>
    <row r="9" spans="1:5" ht="22.35" customHeight="1" x14ac:dyDescent="0.2">
      <c r="A9" s="1" t="s">
        <v>9</v>
      </c>
      <c r="B9" s="4" t="s">
        <v>10</v>
      </c>
      <c r="C9" s="3">
        <v>1242070</v>
      </c>
      <c r="D9" s="3">
        <v>1236478.29</v>
      </c>
      <c r="E9" s="6">
        <f t="shared" si="0"/>
        <v>99.549807176729175</v>
      </c>
    </row>
    <row r="10" spans="1:5" ht="26.85" customHeight="1" x14ac:dyDescent="0.2">
      <c r="A10" s="1" t="s">
        <v>11</v>
      </c>
      <c r="B10" s="4" t="s">
        <v>12</v>
      </c>
      <c r="C10" s="3">
        <v>869978</v>
      </c>
      <c r="D10" s="3">
        <v>869978</v>
      </c>
      <c r="E10" s="6">
        <f t="shared" si="0"/>
        <v>100</v>
      </c>
    </row>
    <row r="11" spans="1:5" ht="22.9" customHeight="1" x14ac:dyDescent="0.2">
      <c r="A11" s="1" t="s">
        <v>13</v>
      </c>
      <c r="B11" s="4" t="s">
        <v>14</v>
      </c>
      <c r="C11" s="3">
        <v>8401087.4199999999</v>
      </c>
      <c r="D11" s="3">
        <v>8395696.9299999997</v>
      </c>
      <c r="E11" s="6">
        <f t="shared" si="0"/>
        <v>99.935835806360402</v>
      </c>
    </row>
    <row r="12" spans="1:5" ht="24.2" customHeight="1" x14ac:dyDescent="0.2">
      <c r="A12" s="1" t="s">
        <v>15</v>
      </c>
      <c r="B12" s="4" t="s">
        <v>16</v>
      </c>
      <c r="C12" s="3">
        <v>52612400.539999999</v>
      </c>
      <c r="D12" s="3">
        <v>52568769.640000001</v>
      </c>
      <c r="E12" s="6">
        <f t="shared" si="0"/>
        <v>99.91707107154933</v>
      </c>
    </row>
    <row r="13" spans="1:5" ht="33.4" customHeight="1" x14ac:dyDescent="0.2">
      <c r="A13" s="1" t="s">
        <v>17</v>
      </c>
      <c r="B13" s="4" t="s">
        <v>18</v>
      </c>
      <c r="C13" s="3">
        <v>226341276.03999999</v>
      </c>
      <c r="D13" s="3">
        <v>217586824.31</v>
      </c>
      <c r="E13" s="6">
        <f t="shared" si="0"/>
        <v>96.132189460461973</v>
      </c>
    </row>
    <row r="14" spans="1:5" ht="24.2" customHeight="1" x14ac:dyDescent="0.2">
      <c r="A14" s="1" t="s">
        <v>19</v>
      </c>
      <c r="B14" s="4" t="s">
        <v>20</v>
      </c>
      <c r="C14" s="3">
        <v>366093627.38</v>
      </c>
      <c r="D14" s="3">
        <v>314216839.44999999</v>
      </c>
      <c r="E14" s="6">
        <f t="shared" si="0"/>
        <v>85.829639182396193</v>
      </c>
    </row>
    <row r="15" spans="1:5" ht="28.15" customHeight="1" x14ac:dyDescent="0.2">
      <c r="A15" s="1" t="s">
        <v>21</v>
      </c>
      <c r="B15" s="4" t="s">
        <v>22</v>
      </c>
      <c r="C15" s="3">
        <v>97218047.319999993</v>
      </c>
      <c r="D15" s="3">
        <v>89378264.409999996</v>
      </c>
      <c r="E15" s="6">
        <f t="shared" si="0"/>
        <v>91.935877004199838</v>
      </c>
    </row>
    <row r="16" spans="1:5" ht="33.4" customHeight="1" x14ac:dyDescent="0.2">
      <c r="A16" s="1" t="s">
        <v>23</v>
      </c>
      <c r="B16" s="4" t="s">
        <v>24</v>
      </c>
      <c r="C16" s="3">
        <v>44934794.979999997</v>
      </c>
      <c r="D16" s="3">
        <v>44708238.57</v>
      </c>
      <c r="E16" s="6">
        <f t="shared" si="0"/>
        <v>99.495810740650242</v>
      </c>
    </row>
    <row r="17" spans="1:5" ht="26.85" customHeight="1" x14ac:dyDescent="0.2">
      <c r="A17" s="1" t="s">
        <v>25</v>
      </c>
      <c r="B17" s="4" t="s">
        <v>26</v>
      </c>
      <c r="C17" s="3">
        <v>95454801.430000007</v>
      </c>
      <c r="D17" s="3">
        <v>95243081.939999998</v>
      </c>
      <c r="E17" s="6">
        <f t="shared" si="0"/>
        <v>99.77819922431533</v>
      </c>
    </row>
    <row r="18" spans="1:5" ht="51" customHeight="1" x14ac:dyDescent="0.2">
      <c r="A18" s="1" t="s">
        <v>27</v>
      </c>
      <c r="B18" s="4" t="s">
        <v>28</v>
      </c>
      <c r="C18" s="3">
        <v>1439280.52</v>
      </c>
      <c r="D18" s="3">
        <v>1439280.52</v>
      </c>
      <c r="E18" s="6">
        <f t="shared" si="0"/>
        <v>100</v>
      </c>
    </row>
    <row r="19" spans="1:5" ht="39.950000000000003" customHeight="1" x14ac:dyDescent="0.2">
      <c r="A19" s="1" t="s">
        <v>29</v>
      </c>
      <c r="B19" s="4" t="s">
        <v>30</v>
      </c>
      <c r="C19" s="3">
        <v>55014571.729999997</v>
      </c>
      <c r="D19" s="3">
        <v>54101793.140000001</v>
      </c>
      <c r="E19" s="6">
        <f t="shared" si="0"/>
        <v>98.340842141824311</v>
      </c>
    </row>
    <row r="20" spans="1:5" ht="26.85" customHeight="1" x14ac:dyDescent="0.2">
      <c r="A20" s="1" t="s">
        <v>31</v>
      </c>
      <c r="B20" s="4" t="s">
        <v>32</v>
      </c>
      <c r="C20" s="3">
        <v>620237.23</v>
      </c>
      <c r="D20" s="3">
        <v>618456</v>
      </c>
      <c r="E20" s="6">
        <f t="shared" si="0"/>
        <v>99.712814724133864</v>
      </c>
    </row>
    <row r="21" spans="1:5" ht="36" customHeight="1" x14ac:dyDescent="0.2">
      <c r="A21" s="1" t="s">
        <v>33</v>
      </c>
      <c r="B21" s="4" t="s">
        <v>34</v>
      </c>
      <c r="C21" s="3">
        <v>6713405.8399999999</v>
      </c>
      <c r="D21" s="3">
        <v>6576859.1399999997</v>
      </c>
      <c r="E21" s="6">
        <f t="shared" si="0"/>
        <v>97.966059206693217</v>
      </c>
    </row>
    <row r="22" spans="1:5" ht="26.85" customHeight="1" x14ac:dyDescent="0.2">
      <c r="A22" s="1" t="s">
        <v>35</v>
      </c>
      <c r="B22" s="4" t="s">
        <v>36</v>
      </c>
      <c r="C22" s="3">
        <v>21395884.5</v>
      </c>
      <c r="D22" s="3">
        <v>19556389.690000001</v>
      </c>
      <c r="E22" s="6">
        <f t="shared" si="0"/>
        <v>91.402576462777233</v>
      </c>
    </row>
    <row r="23" spans="1:5" ht="35.450000000000003" customHeight="1" x14ac:dyDescent="0.2">
      <c r="A23" s="1" t="s">
        <v>37</v>
      </c>
      <c r="B23" s="4" t="s">
        <v>38</v>
      </c>
      <c r="C23" s="3">
        <v>3443654.54</v>
      </c>
      <c r="D23" s="3">
        <v>3363128.04</v>
      </c>
      <c r="E23" s="6">
        <f t="shared" si="0"/>
        <v>97.661597611936998</v>
      </c>
    </row>
    <row r="25" spans="1:5" x14ac:dyDescent="0.2">
      <c r="B25" s="7" t="s">
        <v>39</v>
      </c>
    </row>
  </sheetData>
  <mergeCells count="3">
    <mergeCell ref="A1:E1"/>
    <mergeCell ref="A2:E2"/>
    <mergeCell ref="A3:E3"/>
  </mergeCells>
  <pageMargins left="0.39370078740157483" right="0.39370078740157483" top="0.39370078740157483" bottom="0.3937007874015748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Заикина</dc:creator>
  <cp:lastModifiedBy>Ольга Кузнецова</cp:lastModifiedBy>
  <cp:lastPrinted>2025-06-05T06:28:01Z</cp:lastPrinted>
  <dcterms:created xsi:type="dcterms:W3CDTF">2006-09-16T00:00:00Z</dcterms:created>
  <dcterms:modified xsi:type="dcterms:W3CDTF">2025-06-05T06:28:03Z</dcterms:modified>
</cp:coreProperties>
</file>