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2026-2027" sheetId="1" r:id="rId1"/>
  </sheets>
  <definedNames>
    <definedName name="_xlnm.Print_Titles" localSheetId="0">'2026-2027'!$7:$8</definedName>
    <definedName name="_xlnm.Print_Area" localSheetId="0">'2026-2027'!$A$1:$T$19</definedName>
  </definedNames>
  <calcPr calcId="145621"/>
</workbook>
</file>

<file path=xl/calcChain.xml><?xml version="1.0" encoding="utf-8"?>
<calcChain xmlns="http://schemas.openxmlformats.org/spreadsheetml/2006/main">
  <c r="G10" i="1" l="1"/>
  <c r="H10" i="1"/>
  <c r="I10" i="1"/>
  <c r="K10" i="1"/>
  <c r="L10" i="1"/>
  <c r="M10" i="1"/>
  <c r="N10" i="1"/>
  <c r="O10" i="1"/>
  <c r="P10" i="1"/>
  <c r="Q10" i="1"/>
  <c r="R10" i="1"/>
  <c r="F10" i="1"/>
  <c r="G15" i="1"/>
  <c r="H15" i="1"/>
  <c r="I15" i="1"/>
  <c r="K15" i="1"/>
  <c r="L15" i="1"/>
  <c r="M15" i="1"/>
  <c r="N15" i="1"/>
  <c r="O15" i="1"/>
  <c r="P15" i="1"/>
  <c r="Q15" i="1"/>
  <c r="R15" i="1"/>
  <c r="F15" i="1"/>
  <c r="S10" i="1" l="1"/>
  <c r="J10" i="1"/>
  <c r="T10" i="1" l="1"/>
  <c r="J15" i="1"/>
  <c r="S15" i="1"/>
  <c r="T15" i="1"/>
  <c r="E12" i="1" l="1"/>
  <c r="E10" i="1" l="1"/>
  <c r="E17" i="1"/>
  <c r="E15" i="1" l="1"/>
</calcChain>
</file>

<file path=xl/sharedStrings.xml><?xml version="1.0" encoding="utf-8"?>
<sst xmlns="http://schemas.openxmlformats.org/spreadsheetml/2006/main" count="40" uniqueCount="32">
  <si>
    <t>ВСЕГО</t>
  </si>
  <si>
    <t>в том числе:</t>
  </si>
  <si>
    <t xml:space="preserve">      </t>
  </si>
  <si>
    <t>Целевая статья</t>
  </si>
  <si>
    <t>500</t>
  </si>
  <si>
    <t>0409</t>
  </si>
  <si>
    <t xml:space="preserve">Группы видов  расходов </t>
  </si>
  <si>
    <t>Раздел подраздел</t>
  </si>
  <si>
    <t>Верно:</t>
  </si>
  <si>
    <t>МО "Сельское поселение село Садовое Ахтубинского муниципального района Астраханской области"</t>
  </si>
  <si>
    <t>МО "Сельское поселение Капустиноярский сельсовет Ахтубинского муниципального района Астраханской области"</t>
  </si>
  <si>
    <t>МО "Сельское поселение Пологозаймищенский сельсовет Ахтубинского муниципального района Астраханской области"</t>
  </si>
  <si>
    <t>МО "Сельское поселение Покровский сельсовет Ахтубинского муниципального района Астраханской области"</t>
  </si>
  <si>
    <t>МО "Городское поселение город Ахтубинск Ахтубинского муниципального района Астраханской области"</t>
  </si>
  <si>
    <t>МО "Сельское поселение Успенский сельсовет Ахтубинского муниципального района Астраханской области"</t>
  </si>
  <si>
    <t>МО "Сельское поселение Батаевский сельсовет Ахтубинского муниципального района Астраханской области"</t>
  </si>
  <si>
    <t>МО "Сельское поселение село Ново-Николаевка Ахтубинского муниципального района Астраханской области"</t>
  </si>
  <si>
    <t>МО "Сельское поселение село Болхуны Ахтубинского муниципального района Астраханской области"</t>
  </si>
  <si>
    <t>МО "Сельское поселение Сокрутовский сельсовет Ахтубинского муниципального района Астраханской области"</t>
  </si>
  <si>
    <t>МО "Сельское поселение село Пироговка Ахтубинского муниципального района Астраханской области"</t>
  </si>
  <si>
    <t>МО "Сельское поселение Золотухинский сельсовет Ахтубинского муниципального района Астраханской области"</t>
  </si>
  <si>
    <t>МО "Сельское поселение Удаченский сельсовет Ахтубинского муниципального района Астраханской области"</t>
  </si>
  <si>
    <t>МО "Городское поселение поселок  Верхний Баскунчак Ахтубинского муниципального района Астраханской области"</t>
  </si>
  <si>
    <t>МО "Городское поселение поселок  Нижний Баскунчак Ахтубинского муниципального района Астраханской области"</t>
  </si>
  <si>
    <t>Вид межбюджетного трансферта</t>
  </si>
  <si>
    <t>2026 год</t>
  </si>
  <si>
    <t>Иные межбюджетные трансферты из бюджета МО "Ахтубинский муниципальный район Астраханской области" бюджетам муниципальных образований Ахтубинского района на повышение технического уровня транспортно-эксплуатационного состояния автомобильных дорог местного значения  в рамках подпрограммы "Развитие дорожного хозяйства на территории городских поселений Ахтубинского района" муниципальной программы "Комплексное развитие дорожной инфраструктуры Ахтубинского района"</t>
  </si>
  <si>
    <t>Распределение иных межбюджетных трансфертов на плановый период 2026 и 2027 годов</t>
  </si>
  <si>
    <t>2027 год</t>
  </si>
  <si>
    <t>17400SД040</t>
  </si>
  <si>
    <t>рубли</t>
  </si>
  <si>
    <t xml:space="preserve">Приложение № 8.1                                                                                               к Решению Совета муниципального                                                                      образования «Ахтубинский муниципальный район  Астраханской области»                                                                                  от 12.12.2024 № 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</si>
</sst>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3" fillId="0" borderId="0" xfId="0" applyFont="1" applyFill="1" applyAlignment="1"/>
    <xf numFmtId="2" fontId="3" fillId="0" borderId="0" xfId="0" applyNumberFormat="1" applyFont="1" applyFill="1"/>
    <xf numFmtId="49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textRotation="90" wrapText="1"/>
    </xf>
    <xf numFmtId="4" fontId="7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7" fillId="2" borderId="2" xfId="0" applyNumberFormat="1" applyFont="1" applyFill="1" applyBorder="1" applyAlignment="1">
      <alignment wrapText="1"/>
    </xf>
    <xf numFmtId="49" fontId="7" fillId="2" borderId="3" xfId="0" applyNumberFormat="1" applyFont="1" applyFill="1" applyBorder="1" applyAlignment="1">
      <alignment horizontal="center" vertical="center" wrapText="1"/>
    </xf>
    <xf numFmtId="4" fontId="7" fillId="2" borderId="3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/>
    </xf>
    <xf numFmtId="4" fontId="7" fillId="2" borderId="4" xfId="1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wrapText="1"/>
    </xf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4" fontId="6" fillId="0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tabSelected="1" view="pageBreakPreview" topLeftCell="K1" zoomScale="80" zoomScaleNormal="80" zoomScaleSheetLayoutView="80" workbookViewId="0">
      <selection activeCell="P2" sqref="P2:T3"/>
    </sheetView>
  </sheetViews>
  <sheetFormatPr defaultColWidth="8.85546875" defaultRowHeight="15" x14ac:dyDescent="0.25"/>
  <cols>
    <col min="1" max="1" width="39.5703125" style="1" customWidth="1"/>
    <col min="2" max="2" width="10.140625" style="2" customWidth="1"/>
    <col min="3" max="3" width="12.7109375" style="3" customWidth="1"/>
    <col min="4" max="4" width="8.7109375" style="3" customWidth="1"/>
    <col min="5" max="5" width="14.5703125" style="1" customWidth="1"/>
    <col min="6" max="6" width="11.140625" style="1" bestFit="1" customWidth="1"/>
    <col min="7" max="13" width="13.7109375" style="1" bestFit="1" customWidth="1"/>
    <col min="14" max="14" width="13.7109375" style="1" customWidth="1"/>
    <col min="15" max="20" width="13.7109375" style="1" bestFit="1" customWidth="1"/>
    <col min="21" max="21" width="17.28515625" style="1" customWidth="1"/>
    <col min="22" max="16384" width="8.85546875" style="1"/>
  </cols>
  <sheetData>
    <row r="1" spans="1:26" ht="14.45" customHeight="1" x14ac:dyDescent="0.3">
      <c r="P1" s="4"/>
      <c r="Q1" s="4"/>
      <c r="R1" s="4"/>
      <c r="S1" s="4"/>
      <c r="T1" s="4"/>
    </row>
    <row r="2" spans="1:26" ht="25.9" customHeight="1" x14ac:dyDescent="0.25">
      <c r="A2" s="5"/>
      <c r="B2" s="6"/>
      <c r="C2" s="7"/>
      <c r="D2" s="7"/>
      <c r="P2" s="42" t="s">
        <v>31</v>
      </c>
      <c r="Q2" s="42"/>
      <c r="R2" s="42"/>
      <c r="S2" s="42"/>
      <c r="T2" s="42"/>
    </row>
    <row r="3" spans="1:26" ht="69.75" customHeight="1" x14ac:dyDescent="0.25">
      <c r="A3" s="5"/>
      <c r="B3" s="6"/>
      <c r="C3" s="7"/>
      <c r="D3" s="7"/>
      <c r="P3" s="42"/>
      <c r="Q3" s="42"/>
      <c r="R3" s="42"/>
      <c r="S3" s="42"/>
      <c r="T3" s="42"/>
    </row>
    <row r="4" spans="1:26" ht="16.5" customHeight="1" x14ac:dyDescent="0.25">
      <c r="A4" s="5"/>
      <c r="B4" s="6"/>
      <c r="C4" s="7"/>
      <c r="D4" s="7"/>
      <c r="R4" s="8"/>
      <c r="S4" s="8"/>
      <c r="T4" s="8"/>
    </row>
    <row r="5" spans="1:26" ht="39.75" customHeight="1" x14ac:dyDescent="0.25">
      <c r="A5" s="48" t="s">
        <v>27</v>
      </c>
      <c r="B5" s="48"/>
      <c r="C5" s="48"/>
      <c r="D5" s="4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9"/>
      <c r="V5" s="9"/>
      <c r="W5" s="9"/>
      <c r="X5" s="5"/>
      <c r="Y5" s="5"/>
    </row>
    <row r="6" spans="1:26" ht="17.25" customHeight="1" x14ac:dyDescent="0.25">
      <c r="A6" s="22"/>
      <c r="B6" s="23"/>
      <c r="C6" s="24"/>
      <c r="D6" s="24"/>
      <c r="E6" s="22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25" t="s">
        <v>2</v>
      </c>
      <c r="S6" s="25"/>
      <c r="T6" s="26" t="s">
        <v>30</v>
      </c>
      <c r="U6" s="44"/>
      <c r="V6" s="44"/>
      <c r="W6" s="44"/>
      <c r="X6" s="44"/>
      <c r="Y6" s="44"/>
    </row>
    <row r="7" spans="1:26" s="10" customFormat="1" ht="16.5" customHeight="1" x14ac:dyDescent="0.2">
      <c r="A7" s="45" t="s">
        <v>24</v>
      </c>
      <c r="B7" s="51" t="s">
        <v>7</v>
      </c>
      <c r="C7" s="45" t="s">
        <v>3</v>
      </c>
      <c r="D7" s="45" t="s">
        <v>6</v>
      </c>
      <c r="E7" s="45" t="s">
        <v>0</v>
      </c>
      <c r="F7" s="46" t="s">
        <v>1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7"/>
      <c r="V7" s="47"/>
      <c r="W7" s="47"/>
      <c r="X7" s="47"/>
      <c r="Y7" s="47"/>
    </row>
    <row r="8" spans="1:26" s="11" customFormat="1" ht="144" customHeight="1" x14ac:dyDescent="0.2">
      <c r="A8" s="45"/>
      <c r="B8" s="51"/>
      <c r="C8" s="45"/>
      <c r="D8" s="45"/>
      <c r="E8" s="45"/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6" t="s">
        <v>16</v>
      </c>
      <c r="N8" s="16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16" t="s">
        <v>22</v>
      </c>
      <c r="T8" s="16" t="s">
        <v>23</v>
      </c>
      <c r="Y8" s="12"/>
      <c r="Z8" s="12"/>
    </row>
    <row r="9" spans="1:26" s="13" customFormat="1" ht="19.149999999999999" customHeight="1" x14ac:dyDescent="0.25">
      <c r="A9" s="43" t="s">
        <v>25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6" ht="15.6" customHeight="1" x14ac:dyDescent="0.25">
      <c r="A10" s="17" t="s">
        <v>0</v>
      </c>
      <c r="B10" s="15"/>
      <c r="C10" s="18"/>
      <c r="D10" s="18"/>
      <c r="E10" s="19">
        <f t="shared" ref="E10:T10" si="0">SUM(E12:E12)</f>
        <v>13245000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10233300</v>
      </c>
      <c r="K10" s="19">
        <f t="shared" si="0"/>
        <v>0</v>
      </c>
      <c r="L10" s="19">
        <f t="shared" si="0"/>
        <v>0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2026200</v>
      </c>
      <c r="T10" s="19">
        <f t="shared" si="0"/>
        <v>985500</v>
      </c>
      <c r="U10" s="14"/>
    </row>
    <row r="11" spans="1:26" x14ac:dyDescent="0.25">
      <c r="A11" s="17" t="s">
        <v>1</v>
      </c>
      <c r="B11" s="15"/>
      <c r="C11" s="18"/>
      <c r="D11" s="18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6" ht="261" customHeight="1" x14ac:dyDescent="0.25">
      <c r="A12" s="41" t="s">
        <v>26</v>
      </c>
      <c r="B12" s="15" t="s">
        <v>5</v>
      </c>
      <c r="C12" s="15" t="s">
        <v>29</v>
      </c>
      <c r="D12" s="15" t="s">
        <v>4</v>
      </c>
      <c r="E12" s="21">
        <f>SUM(F12:T12)</f>
        <v>13245000</v>
      </c>
      <c r="F12" s="21"/>
      <c r="G12" s="21"/>
      <c r="H12" s="21"/>
      <c r="I12" s="21"/>
      <c r="J12" s="21">
        <v>10233300</v>
      </c>
      <c r="K12" s="21"/>
      <c r="L12" s="21"/>
      <c r="M12" s="21"/>
      <c r="N12" s="21"/>
      <c r="O12" s="21"/>
      <c r="P12" s="21"/>
      <c r="Q12" s="21"/>
      <c r="R12" s="21"/>
      <c r="S12" s="21">
        <v>2026200</v>
      </c>
      <c r="T12" s="21">
        <v>985500</v>
      </c>
    </row>
    <row r="13" spans="1:26" ht="18.600000000000001" customHeight="1" x14ac:dyDescent="0.25">
      <c r="A13" s="27"/>
      <c r="B13" s="28"/>
      <c r="C13" s="28"/>
      <c r="D13" s="28"/>
      <c r="E13" s="29"/>
      <c r="F13" s="30"/>
      <c r="G13" s="30"/>
      <c r="H13" s="30"/>
      <c r="I13" s="30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1"/>
    </row>
    <row r="14" spans="1:26" ht="27" customHeight="1" x14ac:dyDescent="0.25">
      <c r="A14" s="43" t="s">
        <v>28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6" ht="20.25" customHeight="1" x14ac:dyDescent="0.25">
      <c r="A15" s="32" t="s">
        <v>0</v>
      </c>
      <c r="B15" s="15"/>
      <c r="C15" s="18"/>
      <c r="D15" s="18"/>
      <c r="E15" s="19">
        <f t="shared" ref="E15:T15" si="1">SUM(E17:E17)</f>
        <v>13245000</v>
      </c>
      <c r="F15" s="19">
        <f t="shared" si="1"/>
        <v>0</v>
      </c>
      <c r="G15" s="19">
        <f t="shared" si="1"/>
        <v>0</v>
      </c>
      <c r="H15" s="19">
        <f t="shared" si="1"/>
        <v>0</v>
      </c>
      <c r="I15" s="19">
        <f t="shared" si="1"/>
        <v>0</v>
      </c>
      <c r="J15" s="19">
        <f t="shared" si="1"/>
        <v>10233300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9">
        <f t="shared" si="1"/>
        <v>0</v>
      </c>
      <c r="R15" s="19">
        <f t="shared" si="1"/>
        <v>0</v>
      </c>
      <c r="S15" s="19">
        <f t="shared" si="1"/>
        <v>2026200</v>
      </c>
      <c r="T15" s="19">
        <f t="shared" si="1"/>
        <v>985500</v>
      </c>
    </row>
    <row r="16" spans="1:26" ht="24" customHeight="1" x14ac:dyDescent="0.25">
      <c r="A16" s="17" t="s">
        <v>1</v>
      </c>
      <c r="B16" s="15"/>
      <c r="C16" s="18"/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 ht="259.5" customHeight="1" x14ac:dyDescent="0.25">
      <c r="A17" s="41" t="s">
        <v>26</v>
      </c>
      <c r="B17" s="15" t="s">
        <v>5</v>
      </c>
      <c r="C17" s="15" t="s">
        <v>29</v>
      </c>
      <c r="D17" s="15" t="s">
        <v>4</v>
      </c>
      <c r="E17" s="21">
        <f>J17+S17+T17</f>
        <v>13245000</v>
      </c>
      <c r="F17" s="21"/>
      <c r="G17" s="21"/>
      <c r="H17" s="21"/>
      <c r="I17" s="21"/>
      <c r="J17" s="21">
        <v>10233300</v>
      </c>
      <c r="K17" s="21"/>
      <c r="L17" s="21"/>
      <c r="M17" s="21"/>
      <c r="N17" s="21"/>
      <c r="O17" s="21"/>
      <c r="P17" s="21"/>
      <c r="Q17" s="21"/>
      <c r="R17" s="21"/>
      <c r="S17" s="21">
        <v>2026200</v>
      </c>
      <c r="T17" s="21">
        <v>985500</v>
      </c>
    </row>
    <row r="18" spans="1:20" ht="18.75" x14ac:dyDescent="0.3">
      <c r="A18" s="33"/>
      <c r="B18" s="34"/>
      <c r="C18" s="35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15.75" x14ac:dyDescent="0.25">
      <c r="A19" s="37" t="s">
        <v>8</v>
      </c>
      <c r="B19" s="38"/>
      <c r="C19" s="39"/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</sheetData>
  <mergeCells count="15">
    <mergeCell ref="P2:T3"/>
    <mergeCell ref="A9:T9"/>
    <mergeCell ref="A14:T14"/>
    <mergeCell ref="U6:Y6"/>
    <mergeCell ref="A7:A8"/>
    <mergeCell ref="E7:E8"/>
    <mergeCell ref="F7:T7"/>
    <mergeCell ref="U7:Y7"/>
    <mergeCell ref="A5:T5"/>
    <mergeCell ref="F6:K6"/>
    <mergeCell ref="L6:N6"/>
    <mergeCell ref="O6:Q6"/>
    <mergeCell ref="B7:B8"/>
    <mergeCell ref="C7:C8"/>
    <mergeCell ref="D7:D8"/>
  </mergeCells>
  <pageMargins left="0.19685039370078741" right="0" top="0.78740157480314965" bottom="0" header="0" footer="0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2026-2027</vt:lpstr>
      <vt:lpstr>'2026-2027'!Заголовки_для_печати</vt:lpstr>
      <vt:lpstr>'2026-2027'!Область_печати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2024-12-16T04:48:02Z</dcterms:modified>
</cp:coreProperties>
</file>