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24" sheetId="1" r:id="rId1"/>
  </sheets>
  <definedNames>
    <definedName name="_xlnm.Print_Area" localSheetId="0">'2024'!$A$1:$T$14</definedName>
  </definedNames>
  <calcPr calcId="145621"/>
</workbook>
</file>

<file path=xl/calcChain.xml><?xml version="1.0" encoding="utf-8"?>
<calcChain xmlns="http://schemas.openxmlformats.org/spreadsheetml/2006/main">
  <c r="T11" i="1" l="1"/>
  <c r="E12" i="1" l="1"/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E11" i="1" l="1"/>
  <c r="E8" i="1" s="1"/>
</calcChain>
</file>

<file path=xl/sharedStrings.xml><?xml version="1.0" encoding="utf-8"?>
<sst xmlns="http://schemas.openxmlformats.org/spreadsheetml/2006/main" count="31" uniqueCount="29">
  <si>
    <t>ВСЕГО</t>
  </si>
  <si>
    <t>в том числе:</t>
  </si>
  <si>
    <t xml:space="preserve">      </t>
  </si>
  <si>
    <t>Целевая статья</t>
  </si>
  <si>
    <t>Раздел подраздел</t>
  </si>
  <si>
    <t xml:space="preserve">Группы видов  расходов </t>
  </si>
  <si>
    <r>
      <t xml:space="preserve">                                  </t>
    </r>
    <r>
      <rPr>
        <sz val="12"/>
        <color theme="1"/>
        <rFont val="Times New Roman"/>
        <family val="1"/>
        <charset val="204"/>
      </rPr>
      <t xml:space="preserve"> Верно:</t>
    </r>
  </si>
  <si>
    <t>руб.</t>
  </si>
  <si>
    <t>21200Д0010</t>
  </si>
  <si>
    <t>Дотация на выравнивание бюджетной обеспеченности поселений из бюджета Ахтубинского района</t>
  </si>
  <si>
    <t>Дотация бюджетам поселений на выравнивание бюджетной обеспеченности за счет средств бюджета Астраханской области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</si>
  <si>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</si>
  <si>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</si>
  <si>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</si>
  <si>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</si>
  <si>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"Городское поселение город Ахтубинск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</si>
  <si>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</si>
  <si>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село Ново-Николаевка Ахтубинского муниципального района Астраханской области"</t>
  </si>
  <si>
    <t>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</si>
  <si>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</si>
  <si>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</si>
  <si>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>МО "Сельское поселение Золотухинский сельсовет Ахтубинского муниципального района Астраханской области"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</si>
  <si>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</si>
  <si>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</si>
  <si>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</si>
  <si>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</si>
  <si>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Вид межбюджетного трансферта</t>
  </si>
  <si>
    <t>Распределение дотаций на выравнивание бюджетной обеспеченности поселений на 2024 год</t>
  </si>
  <si>
    <t xml:space="preserve">Приложение № 7                                                                             к решению Совета                                               муниципального образования                                           «Ахтубинский муниципальный район        Астраханской области»                                                                от 12.12.2024 года № 38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</si>
</sst>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0" fillId="0" borderId="0" xfId="0" applyNumberFormat="1"/>
    <xf numFmtId="4" fontId="5" fillId="0" borderId="1" xfId="0" applyNumberFormat="1" applyFont="1" applyBorder="1" applyAlignment="1">
      <alignment horizontal="center" vertical="center" textRotation="90" wrapText="1"/>
    </xf>
    <xf numFmtId="4" fontId="0" fillId="0" borderId="0" xfId="0" applyNumberFormat="1"/>
    <xf numFmtId="0" fontId="3" fillId="0" borderId="0" xfId="0" applyFont="1"/>
    <xf numFmtId="0" fontId="5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abSelected="1" view="pageBreakPreview" topLeftCell="J1" zoomScale="90" zoomScaleNormal="90" zoomScaleSheetLayoutView="90" workbookViewId="0">
      <selection activeCell="Q1" sqref="Q1:T2"/>
    </sheetView>
  </sheetViews>
  <sheetFormatPr defaultRowHeight="15" x14ac:dyDescent="0.25"/>
  <cols>
    <col min="1" max="1" width="16.85546875" customWidth="1"/>
    <col min="2" max="2" width="8.85546875" customWidth="1"/>
    <col min="3" max="3" width="13.42578125" customWidth="1"/>
    <col min="4" max="4" width="8.28515625" customWidth="1"/>
    <col min="5" max="5" width="11.85546875" customWidth="1"/>
    <col min="6" max="6" width="10.5703125" customWidth="1"/>
    <col min="7" max="7" width="16.5703125" bestFit="1" customWidth="1"/>
    <col min="8" max="8" width="12.28515625" bestFit="1" customWidth="1"/>
    <col min="9" max="9" width="10.140625" customWidth="1"/>
    <col min="10" max="10" width="12" customWidth="1"/>
    <col min="11" max="11" width="10.7109375" customWidth="1"/>
    <col min="12" max="12" width="11.42578125" customWidth="1"/>
    <col min="13" max="14" width="11.140625" customWidth="1"/>
    <col min="15" max="15" width="12.28515625" bestFit="1" customWidth="1"/>
    <col min="16" max="16" width="10.5703125" customWidth="1"/>
    <col min="17" max="19" width="12.28515625" bestFit="1" customWidth="1"/>
    <col min="20" max="20" width="12.140625" customWidth="1"/>
    <col min="21" max="21" width="15.42578125" customWidth="1"/>
  </cols>
  <sheetData>
    <row r="1" spans="1:25" ht="15" customHeight="1" x14ac:dyDescent="0.25">
      <c r="A1" s="1"/>
      <c r="B1" s="1"/>
      <c r="C1" s="1"/>
      <c r="D1" s="1"/>
      <c r="Q1" s="21" t="s">
        <v>28</v>
      </c>
      <c r="R1" s="21"/>
      <c r="S1" s="21"/>
      <c r="T1" s="21"/>
    </row>
    <row r="2" spans="1:25" ht="88.5" customHeight="1" x14ac:dyDescent="0.25">
      <c r="A2" s="1"/>
      <c r="B2" s="1"/>
      <c r="C2" s="1"/>
      <c r="D2" s="1"/>
      <c r="Q2" s="21"/>
      <c r="R2" s="21"/>
      <c r="S2" s="21"/>
      <c r="T2" s="21"/>
    </row>
    <row r="3" spans="1:25" ht="12.2" customHeight="1" x14ac:dyDescent="0.2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5" ht="27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"/>
      <c r="V4" s="2"/>
      <c r="W4" s="2"/>
      <c r="X4" s="1"/>
      <c r="Y4" s="1"/>
    </row>
    <row r="5" spans="1:25" x14ac:dyDescent="0.25">
      <c r="A5" s="1"/>
      <c r="B5" s="1"/>
      <c r="C5" s="1"/>
      <c r="D5" s="1"/>
      <c r="E5" s="1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3" t="s">
        <v>2</v>
      </c>
      <c r="S5" s="3"/>
      <c r="T5" s="17" t="s">
        <v>7</v>
      </c>
      <c r="U5" s="22"/>
      <c r="V5" s="22"/>
      <c r="W5" s="22"/>
      <c r="X5" s="22"/>
      <c r="Y5" s="22"/>
    </row>
    <row r="6" spans="1:25" ht="15.6" customHeight="1" x14ac:dyDescent="0.25">
      <c r="A6" s="23" t="s">
        <v>26</v>
      </c>
      <c r="B6" s="28" t="s">
        <v>4</v>
      </c>
      <c r="C6" s="28" t="s">
        <v>3</v>
      </c>
      <c r="D6" s="28" t="s">
        <v>5</v>
      </c>
      <c r="E6" s="24" t="s">
        <v>0</v>
      </c>
      <c r="F6" s="25" t="s">
        <v>1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2"/>
      <c r="V6" s="22"/>
      <c r="W6" s="22"/>
      <c r="X6" s="22"/>
      <c r="Y6" s="22"/>
    </row>
    <row r="7" spans="1:25" s="4" customFormat="1" ht="166.7" customHeight="1" x14ac:dyDescent="0.2">
      <c r="A7" s="23"/>
      <c r="B7" s="28"/>
      <c r="C7" s="28"/>
      <c r="D7" s="28"/>
      <c r="E7" s="24"/>
      <c r="F7" s="14" t="s">
        <v>11</v>
      </c>
      <c r="G7" s="14" t="s">
        <v>12</v>
      </c>
      <c r="H7" s="14" t="s">
        <v>13</v>
      </c>
      <c r="I7" s="14" t="s">
        <v>14</v>
      </c>
      <c r="J7" s="14" t="s">
        <v>15</v>
      </c>
      <c r="K7" s="14" t="s">
        <v>16</v>
      </c>
      <c r="L7" s="14" t="s">
        <v>25</v>
      </c>
      <c r="M7" s="14" t="s">
        <v>17</v>
      </c>
      <c r="N7" s="14" t="s">
        <v>18</v>
      </c>
      <c r="O7" s="14" t="s">
        <v>19</v>
      </c>
      <c r="P7" s="14" t="s">
        <v>20</v>
      </c>
      <c r="Q7" s="14" t="s">
        <v>21</v>
      </c>
      <c r="R7" s="14" t="s">
        <v>22</v>
      </c>
      <c r="S7" s="14" t="s">
        <v>23</v>
      </c>
      <c r="T7" s="14" t="s">
        <v>24</v>
      </c>
    </row>
    <row r="8" spans="1:25" ht="17.45" customHeight="1" x14ac:dyDescent="0.25">
      <c r="A8" s="5" t="s">
        <v>0</v>
      </c>
      <c r="B8" s="5"/>
      <c r="C8" s="5"/>
      <c r="D8" s="5"/>
      <c r="E8" s="6">
        <f>E11+E12</f>
        <v>79648152</v>
      </c>
      <c r="F8" s="6">
        <f t="shared" ref="F8:T8" si="0">F11+F12</f>
        <v>571051</v>
      </c>
      <c r="G8" s="6">
        <f t="shared" si="0"/>
        <v>6301848</v>
      </c>
      <c r="H8" s="6">
        <f t="shared" si="0"/>
        <v>1546997</v>
      </c>
      <c r="I8" s="6">
        <f t="shared" si="0"/>
        <v>1703487</v>
      </c>
      <c r="J8" s="6">
        <f t="shared" si="0"/>
        <v>46350700</v>
      </c>
      <c r="K8" s="6">
        <f t="shared" si="0"/>
        <v>1524124</v>
      </c>
      <c r="L8" s="6">
        <f t="shared" si="0"/>
        <v>664152</v>
      </c>
      <c r="M8" s="6">
        <f t="shared" si="0"/>
        <v>1544583</v>
      </c>
      <c r="N8" s="6">
        <f t="shared" si="0"/>
        <v>2064421</v>
      </c>
      <c r="O8" s="6">
        <f t="shared" si="0"/>
        <v>889484</v>
      </c>
      <c r="P8" s="6">
        <f t="shared" si="0"/>
        <v>1168089</v>
      </c>
      <c r="Q8" s="6">
        <f t="shared" si="0"/>
        <v>1751909</v>
      </c>
      <c r="R8" s="6">
        <f t="shared" si="0"/>
        <v>1243807</v>
      </c>
      <c r="S8" s="6">
        <f t="shared" si="0"/>
        <v>9396700</v>
      </c>
      <c r="T8" s="6">
        <f t="shared" si="0"/>
        <v>2926800</v>
      </c>
      <c r="U8" s="13"/>
    </row>
    <row r="9" spans="1:25" ht="15.75" x14ac:dyDescent="0.25">
      <c r="A9" s="5" t="s">
        <v>1</v>
      </c>
      <c r="B9" s="5"/>
      <c r="C9" s="5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5" ht="15.75" x14ac:dyDescent="0.2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</row>
    <row r="11" spans="1:25" ht="157.69999999999999" customHeight="1" x14ac:dyDescent="0.25">
      <c r="A11" s="11" t="s">
        <v>10</v>
      </c>
      <c r="B11" s="8">
        <v>1401</v>
      </c>
      <c r="C11" s="8">
        <v>2110060110</v>
      </c>
      <c r="D11" s="8">
        <v>500</v>
      </c>
      <c r="E11" s="9">
        <f>SUM(F11:T11)</f>
        <v>75491400</v>
      </c>
      <c r="F11" s="10">
        <v>300000</v>
      </c>
      <c r="G11" s="10">
        <v>5590400</v>
      </c>
      <c r="H11" s="10">
        <v>1244600</v>
      </c>
      <c r="I11" s="10">
        <v>1351200</v>
      </c>
      <c r="J11" s="10">
        <v>46350700</v>
      </c>
      <c r="K11" s="10">
        <v>1167000</v>
      </c>
      <c r="L11" s="10">
        <v>440800</v>
      </c>
      <c r="M11" s="10">
        <v>1227500</v>
      </c>
      <c r="N11" s="10">
        <v>1719600</v>
      </c>
      <c r="O11" s="10">
        <v>618400</v>
      </c>
      <c r="P11" s="10">
        <v>847300</v>
      </c>
      <c r="Q11" s="10">
        <v>1396000</v>
      </c>
      <c r="R11" s="10">
        <v>914400</v>
      </c>
      <c r="S11" s="10">
        <v>9396700</v>
      </c>
      <c r="T11" s="10">
        <f>2956400-29600</f>
        <v>2926800</v>
      </c>
    </row>
    <row r="12" spans="1:25" ht="142.5" customHeight="1" x14ac:dyDescent="0.25">
      <c r="A12" s="12" t="s">
        <v>9</v>
      </c>
      <c r="B12" s="8">
        <v>1401</v>
      </c>
      <c r="C12" s="8" t="s">
        <v>8</v>
      </c>
      <c r="D12" s="8">
        <v>500</v>
      </c>
      <c r="E12" s="9">
        <f>SUM(F12:T12)</f>
        <v>4156752</v>
      </c>
      <c r="F12" s="9">
        <v>271051</v>
      </c>
      <c r="G12" s="10">
        <v>711448</v>
      </c>
      <c r="H12" s="10">
        <v>302397</v>
      </c>
      <c r="I12" s="10">
        <v>352287</v>
      </c>
      <c r="J12" s="10">
        <v>0</v>
      </c>
      <c r="K12" s="10">
        <v>357124</v>
      </c>
      <c r="L12" s="10">
        <v>223352</v>
      </c>
      <c r="M12" s="10">
        <v>317083</v>
      </c>
      <c r="N12" s="10">
        <v>344821</v>
      </c>
      <c r="O12" s="10">
        <v>271084</v>
      </c>
      <c r="P12" s="10">
        <v>320789</v>
      </c>
      <c r="Q12" s="10">
        <v>355909</v>
      </c>
      <c r="R12" s="10">
        <v>329407</v>
      </c>
      <c r="S12" s="10">
        <v>0</v>
      </c>
      <c r="T12" s="10">
        <v>0</v>
      </c>
      <c r="U12" s="15"/>
    </row>
    <row r="13" spans="1:25" x14ac:dyDescent="0.25">
      <c r="C13" s="16"/>
    </row>
    <row r="14" spans="1:25" ht="15.75" x14ac:dyDescent="0.25">
      <c r="A14" t="s">
        <v>6</v>
      </c>
      <c r="C14" s="16"/>
    </row>
    <row r="15" spans="1:25" x14ac:dyDescent="0.25">
      <c r="C15" s="16"/>
    </row>
    <row r="16" spans="1:25" x14ac:dyDescent="0.25">
      <c r="C16" s="16"/>
    </row>
  </sheetData>
  <mergeCells count="14">
    <mergeCell ref="A10:T10"/>
    <mergeCell ref="Q1:T2"/>
    <mergeCell ref="U5:Y5"/>
    <mergeCell ref="A6:A7"/>
    <mergeCell ref="E6:E7"/>
    <mergeCell ref="F6:T6"/>
    <mergeCell ref="U6:Y6"/>
    <mergeCell ref="F5:K5"/>
    <mergeCell ref="L5:N5"/>
    <mergeCell ref="O5:Q5"/>
    <mergeCell ref="A3:T4"/>
    <mergeCell ref="B6:B7"/>
    <mergeCell ref="C6:C7"/>
    <mergeCell ref="D6:D7"/>
  </mergeCells>
  <pageMargins left="0.39370078740157483" right="0" top="0.70866141732283472" bottom="0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2024-12-16T05:11:31Z</dcterms:modified>
</cp:coreProperties>
</file>