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76" yWindow="138" windowWidth="19446" windowHeight="12284"/>
  </bookViews>
  <sheets>
    <sheet name="2025-2027" sheetId="5" r:id="rId1"/>
    <sheet name="Лист2" sheetId="2" r:id="rId2"/>
    <sheet name="Лист3" sheetId="3" r:id="rId3"/>
  </sheets>
  <definedNames>
    <definedName name="_xlnm.Print_Area" localSheetId="0">'2025-2027'!$A$1:$K$21</definedName>
  </definedNames>
  <calcPr calcId="144525"/>
</workbook>
</file>

<file path=xl/calcChain.xml><?xml version="1.0" encoding="utf-8"?>
<calcChain xmlns="http://schemas.openxmlformats.org/spreadsheetml/2006/main">
  <c r="H16" i="5" l="1"/>
  <c r="F16" i="5"/>
  <c r="E16" i="5"/>
  <c r="E15" i="5" s="1"/>
  <c r="C16" i="5"/>
  <c r="H15" i="5"/>
  <c r="F15" i="5"/>
  <c r="C15" i="5"/>
  <c r="K16" i="5" l="1"/>
  <c r="K15" i="5" s="1"/>
  <c r="I16" i="5"/>
  <c r="I15" i="5" s="1"/>
</calcChain>
</file>

<file path=xl/sharedStrings.xml><?xml version="1.0" encoding="utf-8"?>
<sst xmlns="http://schemas.openxmlformats.org/spreadsheetml/2006/main" count="53" uniqueCount="30">
  <si>
    <t>№ п/п</t>
  </si>
  <si>
    <t>Х</t>
  </si>
  <si>
    <t>ВЕРНО:</t>
  </si>
  <si>
    <t xml:space="preserve">от                             №                </t>
  </si>
  <si>
    <t>Приложение № 10</t>
  </si>
  <si>
    <t>бюджетный кредит для погашения долговых обязательств в виде обязательств по кредитам, полученным от кредитных организаций</t>
  </si>
  <si>
    <t>Внутренние заимствования</t>
  </si>
  <si>
    <t>Объем привлечения долговых обязательств</t>
  </si>
  <si>
    <t>Предельные сроки погашения долговых обязательств</t>
  </si>
  <si>
    <t>Объем погашения долговых обязательств</t>
  </si>
  <si>
    <t>Кредиты от кредитных организаций</t>
  </si>
  <si>
    <t>Бюджетные кредиты</t>
  </si>
  <si>
    <t>до 2028 года</t>
  </si>
  <si>
    <t>3.1</t>
  </si>
  <si>
    <t>до 2025 года</t>
  </si>
  <si>
    <t>3.2</t>
  </si>
  <si>
    <t>в том числе                                                                      реструктурированная задолженность по бюджетным кредитам, предоставленным из бюджета Астраханской области,                из них:</t>
  </si>
  <si>
    <t>договор о реструктуризации                           от 30.12.2020 № 02-03-13-03</t>
  </si>
  <si>
    <t>договор о реструктуризации                           от 31.12.2020 № 02-03-13-06</t>
  </si>
  <si>
    <t>2025 год</t>
  </si>
  <si>
    <t>Муниципальные ценные бумаги муниципального образования «Ахтубинский муниципальный район Астраханской области»</t>
  </si>
  <si>
    <t>2026 год</t>
  </si>
  <si>
    <t>до 2027 года</t>
  </si>
  <si>
    <t xml:space="preserve"> «Ахтубинский муниципальный район</t>
  </si>
  <si>
    <t>Астраханской области"</t>
  </si>
  <si>
    <t>к решению Совета</t>
  </si>
  <si>
    <t xml:space="preserve">муниципального образования </t>
  </si>
  <si>
    <t>Программа
муниципальных внутренних заимствований
муниципального образования «Ахтубинский муниципальный район Астраханской области» на 2025 год и на плановый период 2026 и 2027 годов</t>
  </si>
  <si>
    <t>2027 год</t>
  </si>
  <si>
    <t>рубли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</si>
</sst>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2" fontId="3" fillId="0" borderId="1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topLeftCell="C1" zoomScale="70" zoomScaleNormal="70" zoomScaleSheetLayoutView="85" workbookViewId="0">
      <selection activeCell="K12" sqref="K12"/>
    </sheetView>
  </sheetViews>
  <sheetFormatPr defaultRowHeight="15.05" x14ac:dyDescent="0.3"/>
  <cols>
    <col min="1" max="1" width="8.88671875" customWidth="1"/>
    <col min="2" max="2" width="70.88671875" customWidth="1"/>
    <col min="3" max="3" width="23.109375" customWidth="1"/>
    <col min="4" max="4" width="30.5546875" customWidth="1"/>
    <col min="5" max="5" width="26.6640625" customWidth="1"/>
    <col min="6" max="6" width="27.109375" customWidth="1"/>
    <col min="7" max="7" width="30.5546875" customWidth="1"/>
    <col min="8" max="9" width="26" customWidth="1"/>
    <col min="10" max="10" width="33.5546875" bestFit="1" customWidth="1"/>
    <col min="11" max="11" width="26" customWidth="1"/>
  </cols>
  <sheetData>
    <row r="1" spans="1:11" ht="23.2" x14ac:dyDescent="0.3">
      <c r="J1" s="19" t="s">
        <v>4</v>
      </c>
      <c r="K1" s="19"/>
    </row>
    <row r="2" spans="1:11" ht="23.2" x14ac:dyDescent="0.3">
      <c r="J2" s="19" t="s">
        <v>25</v>
      </c>
      <c r="K2" s="19"/>
    </row>
    <row r="3" spans="1:11" ht="23.2" x14ac:dyDescent="0.3">
      <c r="J3" s="19" t="s">
        <v>26</v>
      </c>
      <c r="K3" s="19"/>
    </row>
    <row r="4" spans="1:11" ht="23.2" x14ac:dyDescent="0.3">
      <c r="J4" s="19" t="s">
        <v>23</v>
      </c>
      <c r="K4" s="19"/>
    </row>
    <row r="5" spans="1:11" ht="23.2" x14ac:dyDescent="0.3">
      <c r="J5" s="19" t="s">
        <v>24</v>
      </c>
      <c r="K5" s="19"/>
    </row>
    <row r="6" spans="1:11" ht="23.8" x14ac:dyDescent="0.45">
      <c r="C6" s="15"/>
      <c r="J6" s="19" t="s">
        <v>3</v>
      </c>
      <c r="K6" s="19"/>
    </row>
    <row r="7" spans="1:11" ht="86.25" customHeight="1" x14ac:dyDescent="0.45">
      <c r="A7" s="27" t="s">
        <v>27</v>
      </c>
      <c r="B7" s="27"/>
      <c r="C7" s="27"/>
      <c r="D7" s="27"/>
      <c r="E7" s="27"/>
      <c r="F7" s="27"/>
      <c r="G7" s="27"/>
      <c r="H7" s="27"/>
      <c r="I7" s="27"/>
      <c r="J7" s="27"/>
      <c r="K7" s="27"/>
    </row>
    <row r="8" spans="1:11" ht="16" customHeight="1" x14ac:dyDescent="0.3">
      <c r="A8" s="1"/>
      <c r="B8" s="2"/>
    </row>
    <row r="9" spans="1:11" ht="16" customHeight="1" x14ac:dyDescent="0.3">
      <c r="A9" s="1"/>
      <c r="B9" s="2"/>
    </row>
    <row r="10" spans="1:11" ht="20.7" x14ac:dyDescent="0.35">
      <c r="K10" s="7" t="s">
        <v>29</v>
      </c>
    </row>
    <row r="11" spans="1:11" ht="39.799999999999997" customHeight="1" x14ac:dyDescent="0.3">
      <c r="A11" s="24" t="s">
        <v>0</v>
      </c>
      <c r="B11" s="24" t="s">
        <v>6</v>
      </c>
      <c r="C11" s="20" t="s">
        <v>19</v>
      </c>
      <c r="D11" s="21"/>
      <c r="E11" s="22"/>
      <c r="F11" s="20" t="s">
        <v>21</v>
      </c>
      <c r="G11" s="21"/>
      <c r="H11" s="22"/>
      <c r="I11" s="26" t="s">
        <v>28</v>
      </c>
      <c r="J11" s="26"/>
      <c r="K11" s="26"/>
    </row>
    <row r="12" spans="1:11" ht="125.25" customHeight="1" x14ac:dyDescent="0.3">
      <c r="A12" s="25"/>
      <c r="B12" s="25"/>
      <c r="C12" s="4" t="s">
        <v>7</v>
      </c>
      <c r="D12" s="4" t="s">
        <v>8</v>
      </c>
      <c r="E12" s="4" t="s">
        <v>9</v>
      </c>
      <c r="F12" s="4" t="s">
        <v>7</v>
      </c>
      <c r="G12" s="4" t="s">
        <v>8</v>
      </c>
      <c r="H12" s="4" t="s">
        <v>9</v>
      </c>
      <c r="I12" s="16" t="s">
        <v>7</v>
      </c>
      <c r="J12" s="16" t="s">
        <v>8</v>
      </c>
      <c r="K12" s="16" t="s">
        <v>9</v>
      </c>
    </row>
    <row r="13" spans="1:11" ht="112.55" customHeight="1" x14ac:dyDescent="0.3">
      <c r="A13" s="6">
        <v>1</v>
      </c>
      <c r="B13" s="3" t="s">
        <v>20</v>
      </c>
      <c r="C13" s="8">
        <v>0</v>
      </c>
      <c r="D13" s="8" t="s">
        <v>1</v>
      </c>
      <c r="E13" s="8">
        <v>0</v>
      </c>
      <c r="F13" s="8">
        <v>0</v>
      </c>
      <c r="G13" s="8" t="s">
        <v>1</v>
      </c>
      <c r="H13" s="8">
        <v>0</v>
      </c>
      <c r="I13" s="8">
        <v>0</v>
      </c>
      <c r="J13" s="8" t="s">
        <v>1</v>
      </c>
      <c r="K13" s="8">
        <v>0</v>
      </c>
    </row>
    <row r="14" spans="1:11" ht="70.45" customHeight="1" x14ac:dyDescent="0.3">
      <c r="A14" s="6">
        <v>2</v>
      </c>
      <c r="B14" s="3" t="s">
        <v>10</v>
      </c>
      <c r="C14" s="18">
        <v>21964025.850000001</v>
      </c>
      <c r="D14" s="14" t="s">
        <v>12</v>
      </c>
      <c r="E14" s="14">
        <v>0</v>
      </c>
      <c r="F14" s="14">
        <v>0</v>
      </c>
      <c r="G14" s="8" t="s">
        <v>1</v>
      </c>
      <c r="H14" s="12">
        <v>0</v>
      </c>
      <c r="I14" s="14">
        <v>0</v>
      </c>
      <c r="J14" s="14" t="s">
        <v>1</v>
      </c>
      <c r="K14" s="14">
        <v>0</v>
      </c>
    </row>
    <row r="15" spans="1:11" ht="70.45" customHeight="1" x14ac:dyDescent="0.3">
      <c r="A15" s="6">
        <v>3</v>
      </c>
      <c r="B15" s="3" t="s">
        <v>11</v>
      </c>
      <c r="C15" s="5">
        <f>C16+C19</f>
        <v>0</v>
      </c>
      <c r="D15" s="17" t="s">
        <v>1</v>
      </c>
      <c r="E15" s="5">
        <f>E16+E19</f>
        <v>12366666.67</v>
      </c>
      <c r="F15" s="5">
        <f>F16+F19</f>
        <v>0</v>
      </c>
      <c r="G15" s="17" t="s">
        <v>1</v>
      </c>
      <c r="H15" s="5">
        <f>H16+H19</f>
        <v>6425000</v>
      </c>
      <c r="I15" s="5">
        <f>I16+I19</f>
        <v>0</v>
      </c>
      <c r="J15" s="16" t="s">
        <v>1</v>
      </c>
      <c r="K15" s="5">
        <f>K16+K19</f>
        <v>12850000</v>
      </c>
    </row>
    <row r="16" spans="1:11" ht="137.30000000000001" customHeight="1" x14ac:dyDescent="0.3">
      <c r="A16" s="23" t="s">
        <v>13</v>
      </c>
      <c r="B16" s="11" t="s">
        <v>16</v>
      </c>
      <c r="C16" s="12">
        <f>SUM(C17:C18)</f>
        <v>0</v>
      </c>
      <c r="D16" s="13" t="s">
        <v>1</v>
      </c>
      <c r="E16" s="12">
        <f>SUM(E17:E18)</f>
        <v>5941666.6699999999</v>
      </c>
      <c r="F16" s="12">
        <f>SUM(F17:F18)</f>
        <v>0</v>
      </c>
      <c r="G16" s="13" t="s">
        <v>1</v>
      </c>
      <c r="H16" s="12">
        <f>SUM(H17:H18)</f>
        <v>0</v>
      </c>
      <c r="I16" s="12">
        <f>SUM(I17:I18)</f>
        <v>0</v>
      </c>
      <c r="J16" s="13" t="s">
        <v>1</v>
      </c>
      <c r="K16" s="12">
        <f>SUM(K17:K18)</f>
        <v>0</v>
      </c>
    </row>
    <row r="17" spans="1:11" ht="62.3" customHeight="1" x14ac:dyDescent="0.3">
      <c r="A17" s="23"/>
      <c r="B17" s="11" t="s">
        <v>17</v>
      </c>
      <c r="C17" s="12">
        <v>0</v>
      </c>
      <c r="D17" s="14" t="s">
        <v>14</v>
      </c>
      <c r="E17" s="12">
        <v>3966666.67</v>
      </c>
      <c r="F17" s="12">
        <v>0</v>
      </c>
      <c r="G17" s="13" t="s">
        <v>1</v>
      </c>
      <c r="H17" s="12">
        <v>0</v>
      </c>
      <c r="I17" s="12">
        <v>0</v>
      </c>
      <c r="J17" s="13" t="s">
        <v>1</v>
      </c>
      <c r="K17" s="12">
        <v>0</v>
      </c>
    </row>
    <row r="18" spans="1:11" ht="57.8" customHeight="1" x14ac:dyDescent="0.3">
      <c r="A18" s="23"/>
      <c r="B18" s="11" t="s">
        <v>18</v>
      </c>
      <c r="C18" s="12">
        <v>0</v>
      </c>
      <c r="D18" s="14" t="s">
        <v>14</v>
      </c>
      <c r="E18" s="12">
        <v>1975000</v>
      </c>
      <c r="F18" s="12">
        <v>0</v>
      </c>
      <c r="G18" s="13" t="s">
        <v>1</v>
      </c>
      <c r="H18" s="12">
        <v>0</v>
      </c>
      <c r="I18" s="12">
        <v>0</v>
      </c>
      <c r="J18" s="13" t="s">
        <v>1</v>
      </c>
      <c r="K18" s="12">
        <v>0</v>
      </c>
    </row>
    <row r="19" spans="1:11" ht="128.19999999999999" customHeight="1" x14ac:dyDescent="0.3">
      <c r="A19" s="9" t="s">
        <v>15</v>
      </c>
      <c r="B19" s="3" t="s">
        <v>5</v>
      </c>
      <c r="C19" s="5">
        <v>0</v>
      </c>
      <c r="D19" s="8" t="s">
        <v>22</v>
      </c>
      <c r="E19" s="12">
        <v>6425000</v>
      </c>
      <c r="F19" s="5">
        <v>0</v>
      </c>
      <c r="G19" s="8" t="s">
        <v>22</v>
      </c>
      <c r="H19" s="12">
        <v>6425000</v>
      </c>
      <c r="I19" s="5">
        <v>0</v>
      </c>
      <c r="J19" s="8" t="s">
        <v>22</v>
      </c>
      <c r="K19" s="12">
        <v>12850000</v>
      </c>
    </row>
    <row r="20" spans="1:11" ht="65.3" customHeight="1" x14ac:dyDescent="0.3"/>
    <row r="21" spans="1:11" ht="23.2" x14ac:dyDescent="0.3">
      <c r="B21" s="10" t="s">
        <v>2</v>
      </c>
    </row>
  </sheetData>
  <mergeCells count="13">
    <mergeCell ref="A16:A18"/>
    <mergeCell ref="A11:A12"/>
    <mergeCell ref="B11:B12"/>
    <mergeCell ref="I11:K11"/>
    <mergeCell ref="A7:K7"/>
    <mergeCell ref="J1:K1"/>
    <mergeCell ref="J2:K2"/>
    <mergeCell ref="J3:K3"/>
    <mergeCell ref="J5:K5"/>
    <mergeCell ref="C11:E11"/>
    <mergeCell ref="F11:H11"/>
    <mergeCell ref="J4:K4"/>
    <mergeCell ref="J6:K6"/>
  </mergeCells>
  <pageMargins left="0.70866141732283472" right="0.31496062992125984" top="0.74803149606299213" bottom="0.74803149606299213" header="0.31496062992125984" footer="0.31496062992125984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2025-2027</vt:lpstr>
      <vt:lpstr>Лист2</vt:lpstr>
      <vt:lpstr>Лист3</vt:lpstr>
      <vt:lpstr>'2025-2027'!Область_печати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Заикина</dc:creator>
  <cp:lastModifiedBy>Марина Васякина</cp:lastModifiedBy>
  <cp:lastPrinted>2024-11-12T10:52:33Z</cp:lastPrinted>
  <dcterms:created xsi:type="dcterms:W3CDTF">2021-03-07T09:50:28Z</dcterms:created>
  <dcterms:modified xsi:type="dcterms:W3CDTF">2024-11-12T10:52:36Z</dcterms:modified>
</cp:coreProperties>
</file>